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4\Users\Direccion Financiera\Desktop\Compartida\cuenta publica\"/>
    </mc:Choice>
  </mc:AlternateContent>
  <xr:revisionPtr revIDLastSave="0" documentId="13_ncr:1_{4489FD4E-1BB3-45C3-A87C-C58E06AD7831}" xr6:coauthVersionLast="36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3040" windowHeight="906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48" i="1" l="1"/>
  <c r="H68" i="1" s="1"/>
  <c r="H57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D68" i="1" s="1"/>
  <c r="C48" i="1"/>
  <c r="C68" i="1" s="1"/>
  <c r="G39" i="1"/>
  <c r="H39" i="1" s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D17" i="1"/>
  <c r="C17" i="1"/>
  <c r="G68" i="1" l="1"/>
  <c r="G43" i="1"/>
  <c r="G73" i="1" s="1"/>
  <c r="H17" i="1"/>
  <c r="H37" i="1"/>
  <c r="C43" i="1"/>
  <c r="E17" i="1"/>
  <c r="D43" i="1"/>
  <c r="D73" i="1" s="1"/>
  <c r="F43" i="1"/>
  <c r="F73" i="1" s="1"/>
  <c r="H78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<sst xmlns="http://schemas.openxmlformats.org/spreadsheetml/2006/main" count="77" uniqueCount="77">
  <si>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</si>
  <si>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</si>
  <si>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</si>
  <si>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</si>
  <si>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</si>
  <si>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</si>
  <si>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</si>
  <si>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</si>
  <si>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</si>
  <si>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</si>
  <si>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</si>
  <si>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</si>
  <si>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</si>
  <si>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</si>
  <si>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</si>
  <si>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</si>
  <si>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</si>
  <si>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</si>
  <si>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</si>
  <si>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</si>
  <si>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</si>
  <si>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</si>
  <si>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</si>
  <si>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</si>
  <si>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</si>
  <si>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</si>
  <si>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</si>
  <si>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</si>
  <si>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</si>
  <si>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</si>
  <si>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</si>
  <si>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</si>
  <si>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</si>
  <si>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</si>
  <si>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</si>
  <si>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</si>
  <si>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</si>
  <si>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</si>
  <si>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</si>
  <si>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</si>
  <si>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</si>
  <si>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</si>
  <si>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</si>
  <si>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</si>
  <si>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</si>
  <si>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</si>
  <si>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</si>
  <si>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</si>
  <si>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</si>
  <si>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</si>
  <si>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</si>
  <si>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</si>
  <si>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</si>
  <si>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</si>
  <si>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</si>
  <si>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</si>
  <si>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</si>
  <si>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</si>
  <si>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</si>
  <si>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</si>
  <si>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</si>
  <si>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</si>
  <si>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</si>
  <si>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</si>
  <si>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</si>
  <si>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</si>
  <si>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</si>
  <si>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</si>
  <si>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</si>
  <si>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</si>
  <si>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</si>
  <si>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</si>
  <si>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</si>
  <si>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</si>
  <si>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</si>
  <si>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POTABLE Y ALCANTARILLADO DE ANÁHUAC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</si>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</sst>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2958935</xdr:colOff>
      <xdr:row>80</xdr:row>
      <xdr:rowOff>128649</xdr:rowOff>
    </xdr:from>
    <xdr:to>
      <xdr:col>6</xdr:col>
      <xdr:colOff>392440</xdr:colOff>
      <xdr:row>84</xdr:row>
      <xdr:rowOff>123162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6E5A80-8FF1-3160-82A2-5541F0421A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3196441" y="14379039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56" zoomScale="77" zoomScaleNormal="77" workbookViewId="0">
      <selection activeCell="B86" sqref="B86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7.44140625" style="2" customWidth="1"/>
    <col min="4" max="4" width="16" style="2" customWidth="1"/>
    <col min="5" max="5" width="16.44140625" style="2" customWidth="1"/>
    <col min="6" max="7" width="14.44140625" style="2" bestFit="1" customWidth="1"/>
    <col min="8" max="8" width="16.4414062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75</v>
      </c>
      <c r="C2" s="37"/>
      <c r="D2" s="37"/>
      <c r="E2" s="37"/>
      <c r="F2" s="37"/>
      <c r="G2" s="37"/>
      <c r="H2" s="38"/>
    </row>
    <row r="3" spans="2:9" ht="12" x14ac:dyDescent="0.2">
      <c r="B3" s="39" t="s">
        <v>1</v>
      </c>
      <c r="C3" s="40"/>
      <c r="D3" s="40"/>
      <c r="E3" s="40"/>
      <c r="F3" s="40"/>
      <c r="G3" s="40"/>
      <c r="H3" s="41"/>
    </row>
    <row r="4" spans="2:9" ht="12" x14ac:dyDescent="0.2">
      <c r="B4" s="42" t="s">
        <v>76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8392070</v>
      </c>
      <c r="D13" s="24">
        <v>0</v>
      </c>
      <c r="E13" s="26">
        <f t="shared" si="0"/>
        <v>8392070</v>
      </c>
      <c r="F13" s="24">
        <v>10128469.07</v>
      </c>
      <c r="G13" s="24">
        <v>10128469.07</v>
      </c>
      <c r="H13" s="26">
        <f t="shared" si="1"/>
        <v>1736399.0700000003</v>
      </c>
    </row>
    <row r="14" spans="2:9" ht="12" x14ac:dyDescent="0.2">
      <c r="B14" s="9" t="s">
        <v>16</v>
      </c>
      <c r="C14" s="24">
        <v>30147</v>
      </c>
      <c r="D14" s="24">
        <v>0</v>
      </c>
      <c r="E14" s="26">
        <f t="shared" si="0"/>
        <v>30147</v>
      </c>
      <c r="F14" s="24">
        <v>18205.32</v>
      </c>
      <c r="G14" s="24">
        <v>18205.32</v>
      </c>
      <c r="H14" s="26">
        <f t="shared" si="1"/>
        <v>-11941.68</v>
      </c>
    </row>
    <row r="15" spans="2:9" ht="12" x14ac:dyDescent="0.2">
      <c r="B15" s="9" t="s">
        <v>17</v>
      </c>
      <c r="C15" s="24"/>
      <c r="D15" s="24">
        <v>0</v>
      </c>
      <c r="E15" s="26">
        <f t="shared" si="0"/>
        <v>0</v>
      </c>
      <c r="F15" s="24"/>
      <c r="G15" s="24"/>
      <c r="H15" s="26">
        <f t="shared" si="1"/>
        <v>0</v>
      </c>
    </row>
    <row r="16" spans="2:9" ht="15" customHeight="1" x14ac:dyDescent="0.2">
      <c r="B16" s="10" t="s">
        <v>18</v>
      </c>
      <c r="C16" s="24">
        <v>933855.48</v>
      </c>
      <c r="D16" s="24">
        <v>0</v>
      </c>
      <c r="E16" s="26">
        <f t="shared" si="0"/>
        <v>933855.48</v>
      </c>
      <c r="F16" s="24">
        <v>453546.7</v>
      </c>
      <c r="G16" s="24">
        <v>453546.7</v>
      </c>
      <c r="H16" s="26">
        <f t="shared" si="1"/>
        <v>-480308.77999999997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ht="12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5">
        <f>SUM(C10:C17,C30,C36,C37,C39)</f>
        <v>9356072.4800000004</v>
      </c>
      <c r="D43" s="55">
        <f t="shared" ref="D43:H43" si="10">SUM(D10:D17,D30,D36,D37,D39)</f>
        <v>0</v>
      </c>
      <c r="E43" s="35">
        <f t="shared" si="10"/>
        <v>9356072.4800000004</v>
      </c>
      <c r="F43" s="55">
        <f t="shared" si="10"/>
        <v>10600221.09</v>
      </c>
      <c r="G43" s="55">
        <f t="shared" si="10"/>
        <v>10600221.09</v>
      </c>
      <c r="H43" s="35">
        <f t="shared" si="10"/>
        <v>1244148.6100000003</v>
      </c>
    </row>
    <row r="44" spans="2:8" ht="12" x14ac:dyDescent="0.2">
      <c r="B44" s="7" t="s">
        <v>45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9356072.4800000004</v>
      </c>
      <c r="D73" s="22">
        <f t="shared" ref="D73:G73" si="21">SUM(D43,D68,D70)</f>
        <v>0</v>
      </c>
      <c r="E73" s="26">
        <f t="shared" si="21"/>
        <v>9356072.4800000004</v>
      </c>
      <c r="F73" s="22">
        <f t="shared" si="21"/>
        <v>10600221.09</v>
      </c>
      <c r="G73" s="22">
        <f t="shared" si="21"/>
        <v>10600221.09</v>
      </c>
      <c r="H73" s="26">
        <f>SUM(H43,H68,H70)</f>
        <v>1244148.6100000003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ANAHUAC</cp:lastModifiedBy>
  <cp:lastPrinted>2023-01-27T21:23:48Z</cp:lastPrinted>
  <dcterms:created xsi:type="dcterms:W3CDTF">2020-01-08T20:55:35Z</dcterms:created>
  <dcterms:modified xsi:type="dcterms:W3CDTF">2023-01-31T02:11:24Z</dcterms:modified>
</cp:coreProperties>
</file>